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עדכון תקציב" sheetId="1" r:id="rId4"/>
  </sheets>
  <definedNames/>
  <calcPr/>
  <extLst>
    <ext uri="GoogleSheetsCustomDataVersion2">
      <go:sheetsCustomData xmlns:go="http://customooxmlschemas.google.com/" r:id="rId5" roundtripDataChecksum="59b8YI39jTOGy3SYxbtFC9dIsplo3mYZmNYi4q6GfdA="/>
    </ext>
  </extLst>
</workbook>
</file>

<file path=xl/sharedStrings.xml><?xml version="1.0" encoding="utf-8"?>
<sst xmlns="http://schemas.openxmlformats.org/spreadsheetml/2006/main" count="22" uniqueCount="22">
  <si>
    <t>קטגוריה</t>
  </si>
  <si>
    <t>אחוז התייקרות</t>
  </si>
  <si>
    <t>תקציב קיים</t>
  </si>
  <si>
    <t>גידול צפוי</t>
  </si>
  <si>
    <t>תקציב מוערך</t>
  </si>
  <si>
    <t>אחזקת בית</t>
  </si>
  <si>
    <t>מזון ופארמה</t>
  </si>
  <si>
    <t>תחבורה</t>
  </si>
  <si>
    <t>פנאי, בילוי ותחביבים</t>
  </si>
  <si>
    <t>בריאות</t>
  </si>
  <si>
    <t>ביגוד והנעלה</t>
  </si>
  <si>
    <t>תקשורת</t>
  </si>
  <si>
    <t>תכולת בית</t>
  </si>
  <si>
    <t>טיפוח</t>
  </si>
  <si>
    <t>חינוך</t>
  </si>
  <si>
    <t>דיור</t>
  </si>
  <si>
    <t>פיננסים</t>
  </si>
  <si>
    <t>משפחה</t>
  </si>
  <si>
    <t>אירועים, תרומות, צרכי דת</t>
  </si>
  <si>
    <t>התחייבויות</t>
  </si>
  <si>
    <t>נכסים</t>
  </si>
  <si>
    <t xml:space="preserve">ממוצע של סה"כ הוצאות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</si>
</sst>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_ [$₪-40D]\ * #,##0_ ;_ [$₪-40D]\ * \-#,##0_ ;_ [$₪-40D]\ * &quot;-&quot;??_ ;_ @_ "/>
  </numFmts>
  <fonts count="6">
    <font>
      <sz val="11.0"/>
      <color theme="1"/>
      <name val="Arial"/>
      <scheme val="minor"/>
    </font>
    <font>
      <color theme="1"/>
      <name val="Arial"/>
      <scheme val="minor"/>
    </font>
    <font>
      <b/>
      <sz val="11.0"/>
      <color rgb="FFFFC000"/>
      <name val="Arial"/>
    </font>
    <font>
      <b/>
      <sz val="11.0"/>
      <color theme="1"/>
      <name val="Arial"/>
    </font>
    <font>
      <b/>
      <sz val="11.0"/>
      <color theme="4"/>
      <name val="Arial"/>
    </font>
    <font>
      <sz val="11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DCE6F1"/>
        <bgColor rgb="FFDCE6F1"/>
      </patternFill>
    </fill>
    <fill>
      <patternFill patternType="solid">
        <fgColor rgb="FFC6D9F0"/>
        <bgColor rgb="FFC6D9F0"/>
      </patternFill>
    </fill>
    <fill>
      <patternFill patternType="solid">
        <fgColor rgb="FFB8CCE4"/>
        <bgColor rgb="FFB8CCE4"/>
      </patternFill>
    </fill>
  </fills>
  <borders count="3">
    <border/>
    <border>
      <right style="thin">
        <color rgb="FF000000"/>
      </right>
    </border>
    <border>
      <left/>
      <right/>
      <top/>
      <bottom/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readingOrder="0" shrinkToFit="0" wrapText="1"/>
    </xf>
    <xf borderId="0" fillId="0" fontId="3" numFmtId="0" xfId="0" applyAlignment="1" applyFont="1">
      <alignment horizontal="center" readingOrder="0" shrinkToFit="0" wrapText="1"/>
    </xf>
    <xf borderId="1" fillId="0" fontId="3" numFmtId="0" xfId="0" applyAlignment="1" applyBorder="1" applyFont="1">
      <alignment horizontal="center" readingOrder="0" shrinkToFit="0" wrapText="1"/>
    </xf>
    <xf borderId="0" fillId="0" fontId="4" numFmtId="164" xfId="0" applyAlignment="1" applyFont="1" applyNumberFormat="1">
      <alignment horizontal="center" vertical="center"/>
    </xf>
    <xf borderId="2" fillId="2" fontId="5" numFmtId="165" xfId="0" applyAlignment="1" applyBorder="1" applyFill="1" applyFont="1" applyNumberFormat="1">
      <alignment horizontal="center" readingOrder="0"/>
    </xf>
    <xf borderId="2" fillId="3" fontId="5" numFmtId="165" xfId="0" applyAlignment="1" applyBorder="1" applyFill="1" applyFont="1" applyNumberFormat="1">
      <alignment horizontal="center"/>
    </xf>
    <xf borderId="2" fillId="4" fontId="5" numFmtId="165" xfId="0" applyAlignment="1" applyBorder="1" applyFill="1" applyFont="1" applyNumberFormat="1">
      <alignment horizontal="center"/>
    </xf>
    <xf borderId="2" fillId="2" fontId="5" numFmtId="165" xfId="0" applyAlignment="1" applyBorder="1" applyFont="1" applyNumberFormat="1">
      <alignment horizontal="center"/>
    </xf>
    <xf borderId="2" fillId="5" fontId="3" numFmtId="0" xfId="0" applyAlignment="1" applyBorder="1" applyFill="1" applyFont="1">
      <alignment readingOrder="0"/>
    </xf>
    <xf borderId="2" fillId="5" fontId="4" numFmtId="164" xfId="0" applyAlignment="1" applyBorder="1" applyFont="1" applyNumberFormat="1">
      <alignment horizontal="center" vertical="center"/>
    </xf>
    <xf borderId="2" fillId="6" fontId="5" numFmtId="165" xfId="0" applyAlignment="1" applyBorder="1" applyFill="1" applyFont="1" applyNumberFormat="1">
      <alignment horizont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  <dxf>
      <font/>
      <fill>
        <patternFill patternType="solid">
          <fgColor rgb="FFB8CCE4"/>
          <bgColor rgb="FFB8CCE4"/>
        </patternFill>
      </fill>
      <border/>
    </dxf>
  </dxfs>
  <tableStyles count="1">
    <tableStyle count="3" pivot="0" name="עדכון תקציב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28575</xdr:rowOff>
    </xdr:from>
    <xdr:ext cx="5800725" cy="419100"/>
    <xdr:grpSp>
      <xdr:nvGrpSpPr>
        <xdr:cNvPr id="2" name="Shape 2"/>
        <xdr:cNvGrpSpPr/>
      </xdr:nvGrpSpPr>
      <xdr:grpSpPr>
        <a:xfrm>
          <a:off x="2445638" y="3570450"/>
          <a:ext cx="5800725" cy="419100"/>
          <a:chOff x="2445638" y="3570450"/>
          <a:chExt cx="5800725" cy="419100"/>
        </a:xfrm>
      </xdr:grpSpPr>
      <xdr:grpSp>
        <xdr:nvGrpSpPr>
          <xdr:cNvPr id="3" name="Shape 3"/>
          <xdr:cNvGrpSpPr/>
        </xdr:nvGrpSpPr>
        <xdr:grpSpPr>
          <a:xfrm>
            <a:off x="2445638" y="3570450"/>
            <a:ext cx="5800725" cy="419100"/>
            <a:chOff x="0" y="0"/>
            <a:chExt cx="2147483647" cy="2147483646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2147483647" cy="2147438469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0"/>
              <a:ext cx="2147483647" cy="2147483646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b="0" lang="en-US" sz="2000" cap="none">
                  <a:solidFill>
                    <a:schemeClr val="lt1"/>
                  </a:solidFill>
                  <a:latin typeface="Assistant"/>
                  <a:ea typeface="Assistant"/>
                  <a:cs typeface="Assistant"/>
                  <a:sym typeface="Assistant"/>
                </a:rPr>
                <a:t>מחשבון עליית מחירים ינואר 2025</a:t>
              </a:r>
              <a:endParaRPr sz="1400"/>
            </a:p>
          </xdr:txBody>
        </xdr:sp>
        <xdr:pic>
          <xdr:nvPicPr>
            <xdr:cNvPr id="6" name="Shape 6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1657627178" y="191251532"/>
              <a:ext cx="426570652" cy="1577825144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tables/table1.xml><?xml version="1.0" encoding="utf-8"?>
<table xmlns="http://schemas.openxmlformats.org/spreadsheetml/2006/main" ref="A1:E18" displayName="Table_1" name="Table_1" id="1">
  <tableColumns count="5">
    <tableColumn name="קטגוריה" id="1"/>
    <tableColumn name="אחוז התייקרות" id="2"/>
    <tableColumn name="תקציב קיים" id="3"/>
    <tableColumn name="גידול צפוי" id="4"/>
    <tableColumn name="תקציב מוערך" id="5"/>
  </tableColumns>
  <tableStyleInfo name="עדכון תקציב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/>
  </sheetViews>
  <sheetFormatPr customHeight="1" defaultColWidth="12.63" defaultRowHeight="15.0"/>
  <cols>
    <col customWidth="1" min="1" max="1" width="20.75"/>
    <col customWidth="1" min="2" max="2" width="13.5"/>
    <col customWidth="1" min="3" max="4" width="13.88"/>
    <col customWidth="1" min="5" max="5" width="14.0"/>
    <col customWidth="1" min="6" max="26" width="8.63"/>
  </cols>
  <sheetData>
    <row r="1" ht="69.0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ht="14.25" customHeight="1">
      <c r="A2" s="1" t="s">
        <v>5</v>
      </c>
      <c r="B2" s="5">
        <v>0.03348816656168673</v>
      </c>
      <c r="C2" s="6"/>
      <c r="D2" s="7">
        <f>'עדכון תקציב'!$C2*'עדכון תקציב'!$B2</f>
        <v>0</v>
      </c>
      <c r="E2" s="8">
        <f>'עדכון תקציב'!$C2+('עדכון תקציב'!$C2*'עדכון תקציב'!$B2)</f>
        <v>0</v>
      </c>
    </row>
    <row r="3" ht="14.25" customHeight="1">
      <c r="A3" s="1" t="s">
        <v>6</v>
      </c>
      <c r="B3" s="5">
        <v>0.03234388830033609</v>
      </c>
      <c r="C3" s="6"/>
      <c r="D3" s="7">
        <f>'עדכון תקציב'!$C3*'עדכון תקציב'!$B3</f>
        <v>0</v>
      </c>
      <c r="E3" s="8">
        <f>'עדכון תקציב'!$C3+('עדכון תקציב'!$C3*'עדכון תקציב'!$B3)</f>
        <v>0</v>
      </c>
    </row>
    <row r="4" ht="14.25" customHeight="1">
      <c r="A4" s="1" t="s">
        <v>7</v>
      </c>
      <c r="B4" s="5">
        <v>0.02840448729184922</v>
      </c>
      <c r="C4" s="6"/>
      <c r="D4" s="7">
        <f>'עדכון תקציב'!$C4*'עדכון תקציב'!$B4</f>
        <v>0</v>
      </c>
      <c r="E4" s="8">
        <f>'עדכון תקציב'!$C4+('עדכון תקציב'!$C4*'עדכון תקציב'!$B4)</f>
        <v>0</v>
      </c>
    </row>
    <row r="5" ht="14.25" customHeight="1">
      <c r="A5" s="1" t="s">
        <v>8</v>
      </c>
      <c r="B5" s="5">
        <v>0.019499074600988254</v>
      </c>
      <c r="C5" s="9"/>
      <c r="D5" s="7">
        <f>'עדכון תקציב'!$C5*'עדכון תקציב'!$B5</f>
        <v>0</v>
      </c>
      <c r="E5" s="8">
        <f>'עדכון תקציב'!$C5+('עדכון תקציב'!$C5*'עדכון תקציב'!$B5)</f>
        <v>0</v>
      </c>
    </row>
    <row r="6" ht="14.25" customHeight="1">
      <c r="A6" s="1" t="s">
        <v>9</v>
      </c>
      <c r="B6" s="5">
        <v>0.012107640041191978</v>
      </c>
      <c r="C6" s="9"/>
      <c r="D6" s="7">
        <f>'עדכון תקציב'!$C6*'עדכון תקציב'!$B6</f>
        <v>0</v>
      </c>
      <c r="E6" s="8">
        <f>'עדכון תקציב'!$C6+('עדכון תקציב'!$C6*'עדכון תקציב'!$B6)</f>
        <v>0</v>
      </c>
    </row>
    <row r="7" ht="14.25" customHeight="1">
      <c r="A7" s="1" t="s">
        <v>10</v>
      </c>
      <c r="B7" s="5">
        <v>0.010000000000000094</v>
      </c>
      <c r="C7" s="9"/>
      <c r="D7" s="7">
        <f>'עדכון תקציב'!$C7*'עדכון תקציב'!$B7</f>
        <v>0</v>
      </c>
      <c r="E7" s="8">
        <f>'עדכון תקציב'!$C7+('עדכון תקציב'!$C7*'עדכון תקציב'!$B7)</f>
        <v>0</v>
      </c>
    </row>
    <row r="8" ht="14.25" customHeight="1">
      <c r="A8" s="1" t="s">
        <v>11</v>
      </c>
      <c r="B8" s="5">
        <v>0.009999999999999997</v>
      </c>
      <c r="C8" s="9"/>
      <c r="D8" s="7">
        <f>'עדכון תקציב'!$C8*'עדכון תקציב'!$B8</f>
        <v>0</v>
      </c>
      <c r="E8" s="8">
        <f>'עדכון תקציב'!$C8+('עדכון תקציב'!$C8*'עדכון תקציב'!$B8)</f>
        <v>0</v>
      </c>
    </row>
    <row r="9" ht="14.25" customHeight="1">
      <c r="A9" s="1" t="s">
        <v>12</v>
      </c>
      <c r="B9" s="5">
        <v>0.009999999999999907</v>
      </c>
      <c r="C9" s="9"/>
      <c r="D9" s="7">
        <f>'עדכון תקציב'!$C9*'עדכון תקציב'!$B9</f>
        <v>0</v>
      </c>
      <c r="E9" s="8">
        <f>'עדכון תקציב'!$C9+('עדכון תקציב'!$C9*'עדכון תקציב'!$B9)</f>
        <v>0</v>
      </c>
    </row>
    <row r="10" ht="14.25" customHeight="1">
      <c r="A10" s="1" t="s">
        <v>13</v>
      </c>
      <c r="B10" s="5">
        <v>0.009999999999999794</v>
      </c>
      <c r="C10" s="9"/>
      <c r="D10" s="7">
        <f>'עדכון תקציב'!$C10*'עדכון תקציב'!$B10</f>
        <v>0</v>
      </c>
      <c r="E10" s="8">
        <f>'עדכון תקציב'!$C10+('עדכון תקציב'!$C10*'עדכון תקציב'!$B10)</f>
        <v>0</v>
      </c>
    </row>
    <row r="11" ht="14.25" customHeight="1">
      <c r="A11" s="1" t="s">
        <v>14</v>
      </c>
      <c r="B11" s="5">
        <v>0.009530266283285372</v>
      </c>
      <c r="C11" s="9"/>
      <c r="D11" s="7">
        <f>'עדכון תקציב'!$C11*'עדכון תקציב'!$B11</f>
        <v>0</v>
      </c>
      <c r="E11" s="8">
        <f>'עדכון תקציב'!$C11+('עדכון תקציב'!$C11*'עדכון תקציב'!$B11)</f>
        <v>0</v>
      </c>
    </row>
    <row r="12" ht="14.25" customHeight="1">
      <c r="A12" s="1" t="s">
        <v>15</v>
      </c>
      <c r="B12" s="5">
        <v>0.007414983492390679</v>
      </c>
      <c r="C12" s="9"/>
      <c r="D12" s="7">
        <f>'עדכון תקציב'!$C12*'עדכון תקציב'!$B12</f>
        <v>0</v>
      </c>
      <c r="E12" s="8">
        <f>'עדכון תקציב'!$C12+('עדכון תקציב'!$C12*'עדכון תקציב'!$B12)</f>
        <v>0</v>
      </c>
    </row>
    <row r="13" ht="14.25" customHeight="1">
      <c r="A13" s="1" t="s">
        <v>16</v>
      </c>
      <c r="B13" s="5">
        <v>0.00708755555105647</v>
      </c>
      <c r="C13" s="9"/>
      <c r="D13" s="7">
        <f>'עדכון תקציב'!$C13*'עדכון תקציב'!$B13</f>
        <v>0</v>
      </c>
      <c r="E13" s="8">
        <f>'עדכון תקציב'!$C13+('עדכון תקציב'!$C13*'עדכון תקציב'!$B13)</f>
        <v>0</v>
      </c>
    </row>
    <row r="14" ht="14.25" customHeight="1">
      <c r="A14" s="1" t="s">
        <v>17</v>
      </c>
      <c r="B14" s="5">
        <v>0.003048338193864894</v>
      </c>
      <c r="C14" s="9"/>
      <c r="D14" s="7">
        <f>'עדכון תקציב'!$C14*'עדכון תקציב'!$B14</f>
        <v>0</v>
      </c>
      <c r="E14" s="8">
        <f>'עדכון תקציב'!$C14+('עדכון תקציב'!$C14*'עדכון תקציב'!$B14)</f>
        <v>0</v>
      </c>
    </row>
    <row r="15" ht="14.25" customHeight="1">
      <c r="A15" s="1" t="s">
        <v>18</v>
      </c>
      <c r="B15" s="5">
        <v>0.001379461984047489</v>
      </c>
      <c r="C15" s="9"/>
      <c r="D15" s="7">
        <f>'עדכון תקציב'!$C15*'עדכון תקציב'!$B15</f>
        <v>0</v>
      </c>
      <c r="E15" s="8">
        <f>'עדכון תקציב'!$C15+('עדכון תקציב'!$C15*'עדכון תקציב'!$B15)</f>
        <v>0</v>
      </c>
    </row>
    <row r="16" ht="14.25" customHeight="1">
      <c r="A16" s="1" t="s">
        <v>19</v>
      </c>
      <c r="B16" s="5">
        <v>0.0</v>
      </c>
      <c r="C16" s="9"/>
      <c r="D16" s="7">
        <f>'עדכון תקציב'!$C16*'עדכון תקציב'!$B16</f>
        <v>0</v>
      </c>
      <c r="E16" s="8">
        <f>'עדכון תקציב'!$C16+('עדכון תקציב'!$C16*'עדכון תקציב'!$B16)</f>
        <v>0</v>
      </c>
    </row>
    <row r="17" ht="14.25" customHeight="1">
      <c r="A17" s="1" t="s">
        <v>20</v>
      </c>
      <c r="B17" s="5">
        <v>0.0</v>
      </c>
      <c r="C17" s="9"/>
      <c r="D17" s="7">
        <f>'עדכון תקציב'!$C17*'עדכון תקציב'!$B17</f>
        <v>0</v>
      </c>
      <c r="E17" s="8">
        <f>'עדכון תקציב'!$C17+('עדכון תקציב'!$C17*'עדכון תקציב'!$B17)</f>
        <v>0</v>
      </c>
    </row>
    <row r="18" ht="13.5" customHeight="1">
      <c r="A18" s="10" t="s">
        <v>21</v>
      </c>
      <c r="B18" s="11">
        <v>0.01485376775091374</v>
      </c>
      <c r="C18" s="12">
        <f t="shared" ref="C18:E18" si="1">SUM(C2:C17)</f>
        <v>0</v>
      </c>
      <c r="D18" s="12">
        <f t="shared" si="1"/>
        <v>0</v>
      </c>
      <c r="E18" s="12">
        <f t="shared" si="1"/>
        <v>0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2024-12-25T11:58:07Z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0x010100F686826333FEE04A8D77B20175D58E2D</vt:lpwstr>
  </property>
  <property fmtid="{D5CDD505-2E9C-101B-9397-08002B2CF9AE}" pid="3" name="MediaServiceImageTags">
    <vt:lpwstr/>
  </property>
</Properties>
</file>